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25106\Desktop\HF\"/>
    </mc:Choice>
  </mc:AlternateContent>
  <bookViews>
    <workbookView xWindow="0" yWindow="0" windowWidth="20520" windowHeight="9180"/>
  </bookViews>
  <sheets>
    <sheet name="Stig 4, 5 og 6" sheetId="1" r:id="rId1"/>
    <sheet name="Smádreingir" sheetId="2" r:id="rId2"/>
    <sheet name="Dreingir" sheetId="5" r:id="rId3"/>
  </sheets>
  <calcPr calcId="171027"/>
</workbook>
</file>

<file path=xl/calcChain.xml><?xml version="1.0" encoding="utf-8"?>
<calcChain xmlns="http://schemas.openxmlformats.org/spreadsheetml/2006/main">
  <c r="W16" i="5" l="1"/>
  <c r="P15" i="5"/>
  <c r="P16" i="5"/>
  <c r="H16" i="5" l="1"/>
  <c r="H15" i="5"/>
  <c r="I15" i="5" s="1"/>
  <c r="H14" i="5"/>
  <c r="H13" i="5"/>
  <c r="H12" i="5"/>
  <c r="H11" i="5"/>
  <c r="H10" i="5"/>
  <c r="I10" i="5" s="1"/>
  <c r="H9" i="5"/>
  <c r="H8" i="5"/>
  <c r="E16" i="5"/>
  <c r="I16" i="5" s="1"/>
  <c r="W15" i="5"/>
  <c r="E15" i="5"/>
  <c r="W14" i="5"/>
  <c r="P14" i="5"/>
  <c r="E14" i="5"/>
  <c r="I14" i="5" s="1"/>
  <c r="W13" i="5"/>
  <c r="P13" i="5"/>
  <c r="E13" i="5"/>
  <c r="W12" i="5"/>
  <c r="P12" i="5"/>
  <c r="E12" i="5"/>
  <c r="I12" i="5" s="1"/>
  <c r="W11" i="5"/>
  <c r="P11" i="5"/>
  <c r="E11" i="5"/>
  <c r="W10" i="5"/>
  <c r="P10" i="5"/>
  <c r="E10" i="5"/>
  <c r="W9" i="5"/>
  <c r="P9" i="5"/>
  <c r="E9" i="5"/>
  <c r="I9" i="5" s="1"/>
  <c r="W8" i="5"/>
  <c r="P8" i="5"/>
  <c r="E8" i="5"/>
  <c r="I8" i="5" s="1"/>
  <c r="I11" i="5" l="1"/>
  <c r="I13" i="5"/>
  <c r="L39" i="1"/>
  <c r="L28" i="1"/>
  <c r="L29" i="1"/>
  <c r="L30" i="1"/>
  <c r="L31" i="1"/>
  <c r="L32" i="1"/>
  <c r="L33" i="1"/>
  <c r="L34" i="1"/>
  <c r="L35" i="1"/>
  <c r="L2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7" i="1"/>
  <c r="E7" i="2" l="1"/>
  <c r="E8" i="1"/>
  <c r="E18" i="2" l="1"/>
  <c r="E7" i="1" l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40" i="1" l="1"/>
  <c r="E41" i="1"/>
  <c r="E39" i="1"/>
  <c r="E28" i="1"/>
  <c r="E29" i="1"/>
  <c r="E30" i="1"/>
  <c r="E31" i="1"/>
  <c r="E32" i="1"/>
  <c r="E33" i="1"/>
  <c r="E34" i="1"/>
  <c r="E35" i="1"/>
  <c r="E27" i="1"/>
  <c r="E17" i="2" l="1"/>
  <c r="E16" i="2"/>
  <c r="E15" i="2"/>
  <c r="E14" i="2"/>
  <c r="E13" i="2"/>
  <c r="E12" i="2"/>
  <c r="E11" i="2"/>
  <c r="E10" i="2"/>
  <c r="E9" i="2"/>
  <c r="E8" i="2"/>
  <c r="L18" i="2"/>
  <c r="L17" i="2"/>
  <c r="L16" i="2"/>
  <c r="L15" i="2"/>
  <c r="L14" i="2"/>
  <c r="L13" i="2"/>
  <c r="L12" i="2"/>
  <c r="L11" i="2"/>
  <c r="L10" i="2"/>
  <c r="L9" i="2"/>
  <c r="L8" i="2"/>
  <c r="L7" i="2"/>
  <c r="S8" i="2"/>
  <c r="S9" i="2"/>
  <c r="S10" i="2"/>
  <c r="S11" i="2"/>
  <c r="S12" i="2"/>
  <c r="S13" i="2"/>
  <c r="S14" i="2"/>
  <c r="S15" i="2"/>
  <c r="S16" i="2"/>
  <c r="S17" i="2"/>
  <c r="S18" i="2"/>
  <c r="S7" i="2"/>
</calcChain>
</file>

<file path=xl/comments1.xml><?xml version="1.0" encoding="utf-8"?>
<comments xmlns="http://schemas.openxmlformats.org/spreadsheetml/2006/main">
  <authors>
    <author>FFS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>FFS:</t>
        </r>
        <r>
          <rPr>
            <sz val="9"/>
            <color indexed="81"/>
            <rFont val="Tahoma"/>
            <charset val="1"/>
          </rPr>
          <t xml:space="preserve">
P = 0,5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FFS:</t>
        </r>
        <r>
          <rPr>
            <sz val="9"/>
            <color indexed="81"/>
            <rFont val="Tahoma"/>
            <charset val="1"/>
          </rPr>
          <t xml:space="preserve">
bonus 0,1</t>
        </r>
      </text>
    </comment>
  </commentList>
</comments>
</file>

<file path=xl/sharedStrings.xml><?xml version="1.0" encoding="utf-8"?>
<sst xmlns="http://schemas.openxmlformats.org/spreadsheetml/2006/main" count="338" uniqueCount="73">
  <si>
    <t>Navn</t>
  </si>
  <si>
    <t>Felag</t>
  </si>
  <si>
    <t>Stig</t>
  </si>
  <si>
    <t>Ùrslit</t>
  </si>
  <si>
    <t>Støkk</t>
  </si>
  <si>
    <t>KF</t>
  </si>
  <si>
    <t>Ljósið</t>
  </si>
  <si>
    <t>Lop</t>
  </si>
  <si>
    <t>Gólv</t>
  </si>
  <si>
    <t>Smádreingir</t>
  </si>
  <si>
    <t>Stig 4</t>
  </si>
  <si>
    <t>Stig 5</t>
  </si>
  <si>
    <t>Sólja N. Poulsen</t>
  </si>
  <si>
    <t>Katrina K. Nielsen</t>
  </si>
  <si>
    <t>Ronja Johannessen</t>
  </si>
  <si>
    <t>Olivia Rajani</t>
  </si>
  <si>
    <t>Helga Mikkelsen</t>
  </si>
  <si>
    <t>Hjørdis Larsen</t>
  </si>
  <si>
    <t>Heidi Sørensen</t>
  </si>
  <si>
    <t>Sára í Túni Jacobsen</t>
  </si>
  <si>
    <t>Elvira Jacobsen</t>
  </si>
  <si>
    <t>Jancy Mohr</t>
  </si>
  <si>
    <t>Sólveig Klakkstein</t>
  </si>
  <si>
    <t>Elisabeth Rasmussen</t>
  </si>
  <si>
    <t>Sonja W. Eysturdal</t>
  </si>
  <si>
    <t>Eydna Gaard</t>
  </si>
  <si>
    <t>Eydna Dalheim</t>
  </si>
  <si>
    <t>Alda Petersen</t>
  </si>
  <si>
    <t>Sara Høj</t>
  </si>
  <si>
    <t>Rósa Jacobsen</t>
  </si>
  <si>
    <t>Sólja við Stein</t>
  </si>
  <si>
    <t>Anna Elisabeth Weyhe</t>
  </si>
  <si>
    <t>Silja G. Eystberg</t>
  </si>
  <si>
    <t>Stig 6</t>
  </si>
  <si>
    <t>Julian D. Lutsen</t>
  </si>
  <si>
    <t>William N. Djurhuus</t>
  </si>
  <si>
    <t>Bjarki Johannessen</t>
  </si>
  <si>
    <t>Rókur S. Vestergaard</t>
  </si>
  <si>
    <t>Dreingir</t>
  </si>
  <si>
    <t>Silas Gaard</t>
  </si>
  <si>
    <t>Bogi Olsen</t>
  </si>
  <si>
    <t>Marjus Nón</t>
  </si>
  <si>
    <t>Martin Óli Arge</t>
  </si>
  <si>
    <t>Fríði Langaard</t>
  </si>
  <si>
    <t>Teitur Karbech</t>
  </si>
  <si>
    <t>Torleivur Christiansen</t>
  </si>
  <si>
    <t>Teitur Hansen</t>
  </si>
  <si>
    <t>Rói H. Clothier</t>
  </si>
  <si>
    <t>Knút V. Knudsen</t>
  </si>
  <si>
    <t>Haraldur Karlsson</t>
  </si>
  <si>
    <t>Baldur A. G. Niclasen</t>
  </si>
  <si>
    <t>Silas Poulsen</t>
  </si>
  <si>
    <t>HF</t>
  </si>
  <si>
    <t>Búi Pætursson</t>
  </si>
  <si>
    <t>Birita H. Debes</t>
  </si>
  <si>
    <t>Eydna Drós Joensen</t>
  </si>
  <si>
    <t>Katrina Malunardóttir</t>
  </si>
  <si>
    <t>Lív R. Isfeld</t>
  </si>
  <si>
    <t>Ronja P. Erlingsson</t>
  </si>
  <si>
    <t>Karina D. Heinesen</t>
  </si>
  <si>
    <t>Sólja F. Múller</t>
  </si>
  <si>
    <t>Gunnvá Mørkøre</t>
  </si>
  <si>
    <t>E</t>
  </si>
  <si>
    <t>D</t>
  </si>
  <si>
    <t>Dánjal Joensen</t>
  </si>
  <si>
    <t>Paralell Barr</t>
  </si>
  <si>
    <t>Reck</t>
  </si>
  <si>
    <t>Biti</t>
  </si>
  <si>
    <t>Bjarki í Jákupsstovu</t>
  </si>
  <si>
    <t>Askur H. Magnason</t>
  </si>
  <si>
    <t>Lop 1</t>
  </si>
  <si>
    <t>Lop 2</t>
  </si>
  <si>
    <t>Samla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</si>
</sst>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3" fillId="0" borderId="2" xfId="0" applyFont="1" applyBorder="1"/>
    <xf numFmtId="0" fontId="3" fillId="2" borderId="1" xfId="0" applyFont="1" applyFill="1" applyBorder="1"/>
    <xf numFmtId="2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41"/>
  <sheetViews>
    <sheetView tabSelected="1" zoomScale="85" zoomScaleNormal="85" workbookViewId="0"/>
  </sheetViews>
  <sheetFormatPr defaultRowHeight="14.25" x14ac:dyDescent="0.45"/>
  <cols>
    <col min="1" max="1" width="22.86328125" bestFit="1" customWidth="1"/>
    <col min="2" max="2" width="6.86328125" bestFit="1" customWidth="1"/>
    <col min="5" max="5" width="7.265625" customWidth="1"/>
    <col min="6" max="6" width="8.59765625" customWidth="1"/>
    <col min="7" max="7" width="5.265625" customWidth="1"/>
    <col min="8" max="8" width="22.86328125" bestFit="1" customWidth="1"/>
    <col min="9" max="9" width="6.86328125" bestFit="1" customWidth="1"/>
    <col min="11" max="11" width="9" customWidth="1"/>
    <col min="12" max="12" width="10.73046875" customWidth="1"/>
  </cols>
  <sheetData>
    <row r="3" spans="1:13" ht="28.15" x14ac:dyDescent="0.75">
      <c r="A3" s="1" t="s">
        <v>67</v>
      </c>
      <c r="H3" s="1" t="s">
        <v>8</v>
      </c>
    </row>
    <row r="5" spans="1:13" ht="17.25" x14ac:dyDescent="0.45">
      <c r="A5" s="2" t="s">
        <v>10</v>
      </c>
      <c r="H5" s="2" t="s">
        <v>10</v>
      </c>
    </row>
    <row r="6" spans="1:13" ht="15.4" x14ac:dyDescent="0.45">
      <c r="A6" s="3" t="s">
        <v>0</v>
      </c>
      <c r="B6" s="3" t="s">
        <v>1</v>
      </c>
      <c r="C6" s="3" t="s">
        <v>63</v>
      </c>
      <c r="D6" s="3" t="s">
        <v>62</v>
      </c>
      <c r="E6" s="3" t="s">
        <v>2</v>
      </c>
      <c r="F6" s="3" t="s">
        <v>3</v>
      </c>
      <c r="H6" s="3" t="s">
        <v>0</v>
      </c>
      <c r="I6" s="3" t="s">
        <v>1</v>
      </c>
      <c r="J6" s="3" t="s">
        <v>63</v>
      </c>
      <c r="K6" s="3" t="s">
        <v>62</v>
      </c>
      <c r="L6" s="3" t="s">
        <v>2</v>
      </c>
      <c r="M6" s="4" t="s">
        <v>3</v>
      </c>
    </row>
    <row r="7" spans="1:13" ht="15.4" x14ac:dyDescent="0.45">
      <c r="A7" s="3" t="s">
        <v>12</v>
      </c>
      <c r="B7" s="3" t="s">
        <v>6</v>
      </c>
      <c r="C7" s="3">
        <v>10</v>
      </c>
      <c r="D7" s="3">
        <v>0.9</v>
      </c>
      <c r="E7" s="3">
        <f>C7-D7</f>
        <v>9.1</v>
      </c>
      <c r="F7" s="11">
        <v>1</v>
      </c>
      <c r="H7" s="3" t="s">
        <v>12</v>
      </c>
      <c r="I7" s="3" t="s">
        <v>6</v>
      </c>
      <c r="J7" s="3">
        <v>10</v>
      </c>
      <c r="K7" s="3">
        <v>1.5</v>
      </c>
      <c r="L7" s="3">
        <f>J7-K7</f>
        <v>8.5</v>
      </c>
      <c r="M7" s="14">
        <v>2</v>
      </c>
    </row>
    <row r="8" spans="1:13" ht="15.4" x14ac:dyDescent="0.45">
      <c r="A8" s="3" t="s">
        <v>13</v>
      </c>
      <c r="B8" s="3" t="s">
        <v>6</v>
      </c>
      <c r="C8" s="3">
        <v>9.5</v>
      </c>
      <c r="D8" s="3">
        <v>0.85</v>
      </c>
      <c r="E8" s="3">
        <f t="shared" ref="E8:E23" si="0">C8-D8</f>
        <v>8.65</v>
      </c>
      <c r="F8" s="13">
        <v>3</v>
      </c>
      <c r="H8" s="3" t="s">
        <v>13</v>
      </c>
      <c r="I8" s="3" t="s">
        <v>6</v>
      </c>
      <c r="J8" s="3">
        <v>10</v>
      </c>
      <c r="K8" s="3">
        <v>1.97</v>
      </c>
      <c r="L8" s="3">
        <f t="shared" ref="L8:L23" si="1">J8-K8</f>
        <v>8.0299999999999994</v>
      </c>
      <c r="M8" s="3"/>
    </row>
    <row r="9" spans="1:13" ht="15.4" x14ac:dyDescent="0.45">
      <c r="A9" s="3" t="s">
        <v>14</v>
      </c>
      <c r="B9" s="3" t="s">
        <v>6</v>
      </c>
      <c r="C9" s="3">
        <v>10.5</v>
      </c>
      <c r="D9" s="3">
        <v>2.9</v>
      </c>
      <c r="E9" s="3">
        <f t="shared" si="0"/>
        <v>7.6</v>
      </c>
      <c r="F9" s="3"/>
      <c r="H9" s="3" t="s">
        <v>14</v>
      </c>
      <c r="I9" s="3" t="s">
        <v>6</v>
      </c>
      <c r="J9" s="3">
        <v>10</v>
      </c>
      <c r="K9" s="3">
        <v>2.83</v>
      </c>
      <c r="L9" s="3">
        <f t="shared" si="1"/>
        <v>7.17</v>
      </c>
      <c r="M9" s="3"/>
    </row>
    <row r="10" spans="1:13" ht="15.4" x14ac:dyDescent="0.45">
      <c r="A10" s="3" t="s">
        <v>15</v>
      </c>
      <c r="B10" s="3" t="s">
        <v>6</v>
      </c>
      <c r="C10" s="3">
        <v>9.5</v>
      </c>
      <c r="D10" s="3">
        <v>2</v>
      </c>
      <c r="E10" s="3">
        <f t="shared" si="0"/>
        <v>7.5</v>
      </c>
      <c r="F10" s="3"/>
      <c r="H10" s="3" t="s">
        <v>15</v>
      </c>
      <c r="I10" s="3" t="s">
        <v>6</v>
      </c>
      <c r="J10" s="3">
        <v>10</v>
      </c>
      <c r="K10" s="3">
        <v>1.93</v>
      </c>
      <c r="L10" s="3">
        <f t="shared" si="1"/>
        <v>8.07</v>
      </c>
      <c r="M10" s="3"/>
    </row>
    <row r="11" spans="1:13" ht="15.4" x14ac:dyDescent="0.45">
      <c r="A11" s="3" t="s">
        <v>16</v>
      </c>
      <c r="B11" s="3" t="s">
        <v>4</v>
      </c>
      <c r="C11" s="3">
        <v>8</v>
      </c>
      <c r="D11" s="3">
        <v>1.9</v>
      </c>
      <c r="E11" s="3">
        <f t="shared" si="0"/>
        <v>6.1</v>
      </c>
      <c r="F11" s="3"/>
      <c r="H11" s="3" t="s">
        <v>16</v>
      </c>
      <c r="I11" s="3" t="s">
        <v>4</v>
      </c>
      <c r="J11" s="3">
        <v>10</v>
      </c>
      <c r="K11" s="3">
        <v>2.2000000000000002</v>
      </c>
      <c r="L11" s="3">
        <f t="shared" si="1"/>
        <v>7.8</v>
      </c>
      <c r="M11" s="3"/>
    </row>
    <row r="12" spans="1:13" ht="15.4" x14ac:dyDescent="0.45">
      <c r="A12" s="3" t="s">
        <v>17</v>
      </c>
      <c r="B12" s="3" t="s">
        <v>4</v>
      </c>
      <c r="C12" s="3"/>
      <c r="D12" s="3"/>
      <c r="E12" s="3">
        <f t="shared" si="0"/>
        <v>0</v>
      </c>
      <c r="F12" s="3"/>
      <c r="H12" s="3" t="s">
        <v>17</v>
      </c>
      <c r="I12" s="3" t="s">
        <v>4</v>
      </c>
      <c r="J12" s="3"/>
      <c r="K12" s="3"/>
      <c r="L12" s="3">
        <f t="shared" si="1"/>
        <v>0</v>
      </c>
      <c r="M12" s="3"/>
    </row>
    <row r="13" spans="1:13" ht="15.4" x14ac:dyDescent="0.45">
      <c r="A13" s="3" t="s">
        <v>18</v>
      </c>
      <c r="B13" s="3" t="s">
        <v>4</v>
      </c>
      <c r="C13" s="3"/>
      <c r="D13" s="3"/>
      <c r="E13" s="3">
        <f t="shared" si="0"/>
        <v>0</v>
      </c>
      <c r="F13" s="3"/>
      <c r="H13" s="3" t="s">
        <v>18</v>
      </c>
      <c r="I13" s="3" t="s">
        <v>4</v>
      </c>
      <c r="J13" s="3"/>
      <c r="K13" s="3"/>
      <c r="L13" s="3">
        <f t="shared" si="1"/>
        <v>0</v>
      </c>
      <c r="M13" s="3"/>
    </row>
    <row r="14" spans="1:13" ht="15.4" x14ac:dyDescent="0.45">
      <c r="A14" s="3" t="s">
        <v>19</v>
      </c>
      <c r="B14" s="3" t="s">
        <v>4</v>
      </c>
      <c r="C14" s="3">
        <v>10.5</v>
      </c>
      <c r="D14" s="3">
        <v>2.4500000000000002</v>
      </c>
      <c r="E14" s="3">
        <f t="shared" si="0"/>
        <v>8.0500000000000007</v>
      </c>
      <c r="F14" s="3"/>
      <c r="H14" s="3" t="s">
        <v>19</v>
      </c>
      <c r="I14" s="3" t="s">
        <v>4</v>
      </c>
      <c r="J14" s="3">
        <v>10</v>
      </c>
      <c r="K14" s="3">
        <v>2.5</v>
      </c>
      <c r="L14" s="3">
        <f t="shared" si="1"/>
        <v>7.5</v>
      </c>
      <c r="M14" s="3"/>
    </row>
    <row r="15" spans="1:13" ht="15.4" x14ac:dyDescent="0.45">
      <c r="A15" s="3" t="s">
        <v>20</v>
      </c>
      <c r="B15" s="3" t="s">
        <v>4</v>
      </c>
      <c r="C15" s="3">
        <v>10</v>
      </c>
      <c r="D15" s="3">
        <v>2.2000000000000002</v>
      </c>
      <c r="E15" s="3">
        <f t="shared" si="0"/>
        <v>7.8</v>
      </c>
      <c r="F15" s="3"/>
      <c r="H15" s="3" t="s">
        <v>20</v>
      </c>
      <c r="I15" s="3" t="s">
        <v>4</v>
      </c>
      <c r="J15" s="3">
        <v>10</v>
      </c>
      <c r="K15" s="3">
        <v>3.13</v>
      </c>
      <c r="L15" s="3">
        <f t="shared" si="1"/>
        <v>6.87</v>
      </c>
      <c r="M15" s="3"/>
    </row>
    <row r="16" spans="1:13" ht="15.4" x14ac:dyDescent="0.45">
      <c r="A16" s="3" t="s">
        <v>21</v>
      </c>
      <c r="B16" s="3" t="s">
        <v>5</v>
      </c>
      <c r="C16" s="3">
        <v>9.5</v>
      </c>
      <c r="D16" s="3">
        <v>0.6</v>
      </c>
      <c r="E16" s="3">
        <f t="shared" si="0"/>
        <v>8.9</v>
      </c>
      <c r="F16" s="14">
        <v>2</v>
      </c>
      <c r="H16" s="3" t="s">
        <v>21</v>
      </c>
      <c r="I16" s="3" t="s">
        <v>5</v>
      </c>
      <c r="J16" s="3">
        <v>10</v>
      </c>
      <c r="K16" s="3">
        <v>1.5</v>
      </c>
      <c r="L16" s="3">
        <f t="shared" si="1"/>
        <v>8.5</v>
      </c>
      <c r="M16" s="14">
        <v>2</v>
      </c>
    </row>
    <row r="17" spans="1:13" ht="15.4" x14ac:dyDescent="0.45">
      <c r="A17" s="3" t="s">
        <v>22</v>
      </c>
      <c r="B17" s="3" t="s">
        <v>5</v>
      </c>
      <c r="C17" s="3">
        <v>8</v>
      </c>
      <c r="D17" s="3">
        <v>4.0999999999999996</v>
      </c>
      <c r="E17" s="3">
        <f t="shared" si="0"/>
        <v>3.9000000000000004</v>
      </c>
      <c r="F17" s="3"/>
      <c r="H17" s="3" t="s">
        <v>22</v>
      </c>
      <c r="I17" s="3" t="s">
        <v>5</v>
      </c>
      <c r="J17" s="3">
        <v>10</v>
      </c>
      <c r="K17" s="3">
        <v>3.43</v>
      </c>
      <c r="L17" s="3">
        <f t="shared" si="1"/>
        <v>6.57</v>
      </c>
      <c r="M17" s="3"/>
    </row>
    <row r="18" spans="1:13" ht="15.4" x14ac:dyDescent="0.45">
      <c r="A18" s="3" t="s">
        <v>23</v>
      </c>
      <c r="B18" s="3" t="s">
        <v>5</v>
      </c>
      <c r="C18" s="3">
        <v>10</v>
      </c>
      <c r="D18" s="3">
        <v>1.45</v>
      </c>
      <c r="E18" s="3">
        <f t="shared" si="0"/>
        <v>8.5500000000000007</v>
      </c>
      <c r="F18" s="3"/>
      <c r="H18" s="3" t="s">
        <v>23</v>
      </c>
      <c r="I18" s="3" t="s">
        <v>5</v>
      </c>
      <c r="J18" s="3">
        <v>10</v>
      </c>
      <c r="K18" s="3">
        <v>2.27</v>
      </c>
      <c r="L18" s="3">
        <f t="shared" si="1"/>
        <v>7.73</v>
      </c>
      <c r="M18" s="3"/>
    </row>
    <row r="19" spans="1:13" ht="15.4" x14ac:dyDescent="0.45">
      <c r="A19" s="3" t="s">
        <v>24</v>
      </c>
      <c r="B19" s="3" t="s">
        <v>5</v>
      </c>
      <c r="C19" s="3">
        <v>8.5</v>
      </c>
      <c r="D19" s="3">
        <v>2.95</v>
      </c>
      <c r="E19" s="3">
        <f t="shared" si="0"/>
        <v>5.55</v>
      </c>
      <c r="F19" s="3"/>
      <c r="H19" s="3" t="s">
        <v>24</v>
      </c>
      <c r="I19" s="3" t="s">
        <v>5</v>
      </c>
      <c r="J19" s="3">
        <v>10</v>
      </c>
      <c r="K19" s="3">
        <v>1.87</v>
      </c>
      <c r="L19" s="3">
        <f t="shared" si="1"/>
        <v>8.129999999999999</v>
      </c>
      <c r="M19" s="3"/>
    </row>
    <row r="20" spans="1:13" ht="15.4" x14ac:dyDescent="0.45">
      <c r="A20" s="3" t="s">
        <v>25</v>
      </c>
      <c r="B20" s="3" t="s">
        <v>5</v>
      </c>
      <c r="C20" s="3">
        <v>9.5</v>
      </c>
      <c r="D20" s="3">
        <v>2.2999999999999998</v>
      </c>
      <c r="E20" s="3">
        <v>6.7</v>
      </c>
      <c r="F20" s="3"/>
      <c r="H20" s="3" t="s">
        <v>25</v>
      </c>
      <c r="I20" s="3" t="s">
        <v>5</v>
      </c>
      <c r="J20" s="3">
        <v>10</v>
      </c>
      <c r="K20" s="3">
        <v>3.13</v>
      </c>
      <c r="L20" s="3">
        <f t="shared" si="1"/>
        <v>6.87</v>
      </c>
      <c r="M20" s="3"/>
    </row>
    <row r="21" spans="1:13" ht="15.4" x14ac:dyDescent="0.45">
      <c r="A21" s="3" t="s">
        <v>54</v>
      </c>
      <c r="B21" s="3" t="s">
        <v>52</v>
      </c>
      <c r="C21" s="3">
        <v>10</v>
      </c>
      <c r="D21" s="3">
        <v>1.4</v>
      </c>
      <c r="E21" s="3">
        <f t="shared" si="0"/>
        <v>8.6</v>
      </c>
      <c r="F21" s="3"/>
      <c r="H21" s="3" t="s">
        <v>54</v>
      </c>
      <c r="I21" s="3" t="s">
        <v>52</v>
      </c>
      <c r="J21" s="3">
        <v>10</v>
      </c>
      <c r="K21" s="3">
        <v>1.3</v>
      </c>
      <c r="L21" s="3">
        <v>8.8000000000000007</v>
      </c>
      <c r="M21" s="11">
        <v>1</v>
      </c>
    </row>
    <row r="22" spans="1:13" ht="15.4" x14ac:dyDescent="0.45">
      <c r="A22" s="3" t="s">
        <v>55</v>
      </c>
      <c r="B22" s="3" t="s">
        <v>52</v>
      </c>
      <c r="C22" s="3">
        <v>9</v>
      </c>
      <c r="D22" s="3">
        <v>1.85</v>
      </c>
      <c r="E22" s="3">
        <f t="shared" si="0"/>
        <v>7.15</v>
      </c>
      <c r="F22" s="3"/>
      <c r="H22" s="3" t="s">
        <v>55</v>
      </c>
      <c r="I22" s="3" t="s">
        <v>52</v>
      </c>
      <c r="J22" s="3">
        <v>10</v>
      </c>
      <c r="K22" s="3">
        <v>1.6</v>
      </c>
      <c r="L22" s="3">
        <f t="shared" si="1"/>
        <v>8.4</v>
      </c>
      <c r="M22" s="3"/>
    </row>
    <row r="23" spans="1:13" ht="15.4" x14ac:dyDescent="0.45">
      <c r="A23" s="3" t="s">
        <v>56</v>
      </c>
      <c r="B23" s="3" t="s">
        <v>52</v>
      </c>
      <c r="C23" s="3">
        <v>9</v>
      </c>
      <c r="D23" s="3">
        <v>2.2999999999999998</v>
      </c>
      <c r="E23" s="3">
        <f t="shared" si="0"/>
        <v>6.7</v>
      </c>
      <c r="F23" s="3"/>
      <c r="H23" s="3" t="s">
        <v>56</v>
      </c>
      <c r="I23" s="3" t="s">
        <v>52</v>
      </c>
      <c r="J23" s="3">
        <v>10</v>
      </c>
      <c r="K23" s="3">
        <v>2.9</v>
      </c>
      <c r="L23" s="3">
        <f t="shared" si="1"/>
        <v>7.1</v>
      </c>
      <c r="M23" s="3"/>
    </row>
    <row r="25" spans="1:13" ht="17.25" x14ac:dyDescent="0.45">
      <c r="A25" s="2" t="s">
        <v>11</v>
      </c>
      <c r="H25" s="2" t="s">
        <v>11</v>
      </c>
    </row>
    <row r="26" spans="1:13" ht="15.4" x14ac:dyDescent="0.45">
      <c r="A26" s="3" t="s">
        <v>0</v>
      </c>
      <c r="B26" s="3" t="s">
        <v>1</v>
      </c>
      <c r="C26" s="3" t="s">
        <v>63</v>
      </c>
      <c r="D26" s="3" t="s">
        <v>62</v>
      </c>
      <c r="E26" s="3" t="s">
        <v>2</v>
      </c>
      <c r="F26" s="3" t="s">
        <v>3</v>
      </c>
      <c r="H26" s="3" t="s">
        <v>0</v>
      </c>
      <c r="I26" s="3" t="s">
        <v>1</v>
      </c>
      <c r="J26" s="3" t="s">
        <v>63</v>
      </c>
      <c r="K26" s="3" t="s">
        <v>62</v>
      </c>
      <c r="L26" s="3" t="s">
        <v>2</v>
      </c>
      <c r="M26" s="4" t="s">
        <v>3</v>
      </c>
    </row>
    <row r="27" spans="1:13" ht="15.4" x14ac:dyDescent="0.45">
      <c r="A27" s="3" t="s">
        <v>26</v>
      </c>
      <c r="B27" s="3" t="s">
        <v>4</v>
      </c>
      <c r="C27" s="3">
        <v>9.5</v>
      </c>
      <c r="D27" s="3">
        <v>2.9</v>
      </c>
      <c r="E27" s="3">
        <f>C27-D27</f>
        <v>6.6</v>
      </c>
      <c r="F27" s="3"/>
      <c r="H27" s="3" t="s">
        <v>26</v>
      </c>
      <c r="I27" s="3" t="s">
        <v>4</v>
      </c>
      <c r="J27" s="3">
        <v>10</v>
      </c>
      <c r="K27" s="3">
        <v>2.27</v>
      </c>
      <c r="L27" s="3">
        <f>J27-K27</f>
        <v>7.73</v>
      </c>
      <c r="M27" s="3"/>
    </row>
    <row r="28" spans="1:13" ht="15.4" x14ac:dyDescent="0.45">
      <c r="A28" s="3" t="s">
        <v>27</v>
      </c>
      <c r="B28" s="3" t="s">
        <v>4</v>
      </c>
      <c r="C28" s="3">
        <v>9.5</v>
      </c>
      <c r="D28" s="3">
        <v>2.6</v>
      </c>
      <c r="E28" s="3">
        <f t="shared" ref="E28:E35" si="2">C28-D28</f>
        <v>6.9</v>
      </c>
      <c r="F28" s="3"/>
      <c r="H28" s="3" t="s">
        <v>27</v>
      </c>
      <c r="I28" s="3" t="s">
        <v>4</v>
      </c>
      <c r="J28" s="3">
        <v>10</v>
      </c>
      <c r="K28" s="3">
        <v>2.9</v>
      </c>
      <c r="L28" s="3">
        <f t="shared" ref="L28:L35" si="3">J28-K28</f>
        <v>7.1</v>
      </c>
      <c r="M28" s="3"/>
    </row>
    <row r="29" spans="1:13" ht="15.4" x14ac:dyDescent="0.45">
      <c r="A29" s="3" t="s">
        <v>28</v>
      </c>
      <c r="B29" s="3" t="s">
        <v>4</v>
      </c>
      <c r="C29" s="3">
        <v>10</v>
      </c>
      <c r="D29" s="3">
        <v>0.95</v>
      </c>
      <c r="E29" s="3">
        <f t="shared" si="2"/>
        <v>9.0500000000000007</v>
      </c>
      <c r="F29" s="11">
        <v>1</v>
      </c>
      <c r="H29" s="3" t="s">
        <v>28</v>
      </c>
      <c r="I29" s="3" t="s">
        <v>4</v>
      </c>
      <c r="J29" s="3">
        <v>10</v>
      </c>
      <c r="K29" s="3">
        <v>1.27</v>
      </c>
      <c r="L29" s="3">
        <f t="shared" si="3"/>
        <v>8.73</v>
      </c>
      <c r="M29" s="14">
        <v>2</v>
      </c>
    </row>
    <row r="30" spans="1:13" ht="15.4" x14ac:dyDescent="0.45">
      <c r="A30" s="3" t="s">
        <v>29</v>
      </c>
      <c r="B30" s="3" t="s">
        <v>4</v>
      </c>
      <c r="C30" s="3">
        <v>10</v>
      </c>
      <c r="D30" s="3">
        <v>1.1000000000000001</v>
      </c>
      <c r="E30" s="3">
        <f t="shared" si="2"/>
        <v>8.9</v>
      </c>
      <c r="F30" s="14">
        <v>2</v>
      </c>
      <c r="H30" s="3" t="s">
        <v>29</v>
      </c>
      <c r="I30" s="3" t="s">
        <v>4</v>
      </c>
      <c r="J30" s="3">
        <v>10</v>
      </c>
      <c r="K30" s="3">
        <v>0.93</v>
      </c>
      <c r="L30" s="3">
        <f t="shared" si="3"/>
        <v>9.07</v>
      </c>
      <c r="M30" s="11">
        <v>1</v>
      </c>
    </row>
    <row r="31" spans="1:13" ht="15.4" x14ac:dyDescent="0.45">
      <c r="A31" s="3" t="s">
        <v>30</v>
      </c>
      <c r="B31" s="3" t="s">
        <v>4</v>
      </c>
      <c r="C31" s="3">
        <v>9</v>
      </c>
      <c r="D31" s="3">
        <v>1.7</v>
      </c>
      <c r="E31" s="3">
        <f t="shared" si="2"/>
        <v>7.3</v>
      </c>
      <c r="F31" s="3"/>
      <c r="H31" s="3" t="s">
        <v>30</v>
      </c>
      <c r="I31" s="3" t="s">
        <v>4</v>
      </c>
      <c r="J31" s="3">
        <v>10</v>
      </c>
      <c r="K31" s="3">
        <v>2.1</v>
      </c>
      <c r="L31" s="3">
        <f t="shared" si="3"/>
        <v>7.9</v>
      </c>
      <c r="M31" s="3"/>
    </row>
    <row r="32" spans="1:13" ht="15.4" x14ac:dyDescent="0.45">
      <c r="A32" s="3" t="s">
        <v>31</v>
      </c>
      <c r="B32" s="3" t="s">
        <v>6</v>
      </c>
      <c r="C32" s="3">
        <v>9.5</v>
      </c>
      <c r="D32" s="3">
        <v>1.8</v>
      </c>
      <c r="E32" s="3">
        <f t="shared" si="2"/>
        <v>7.7</v>
      </c>
      <c r="F32" s="13">
        <v>3</v>
      </c>
      <c r="H32" s="3" t="s">
        <v>31</v>
      </c>
      <c r="I32" s="3" t="s">
        <v>6</v>
      </c>
      <c r="J32" s="3">
        <v>10</v>
      </c>
      <c r="K32" s="3">
        <v>1.9</v>
      </c>
      <c r="L32" s="3">
        <f t="shared" si="3"/>
        <v>8.1</v>
      </c>
      <c r="M32" s="3"/>
    </row>
    <row r="33" spans="1:13" ht="15.4" x14ac:dyDescent="0.45">
      <c r="A33" s="3" t="s">
        <v>32</v>
      </c>
      <c r="B33" s="3" t="s">
        <v>6</v>
      </c>
      <c r="C33" s="3">
        <v>8.5</v>
      </c>
      <c r="D33" s="3">
        <v>1.45</v>
      </c>
      <c r="E33" s="3">
        <f t="shared" si="2"/>
        <v>7.05</v>
      </c>
      <c r="F33" s="3"/>
      <c r="H33" s="3" t="s">
        <v>32</v>
      </c>
      <c r="I33" s="3" t="s">
        <v>6</v>
      </c>
      <c r="J33" s="3">
        <v>10</v>
      </c>
      <c r="K33" s="3">
        <v>3.07</v>
      </c>
      <c r="L33" s="3">
        <f t="shared" si="3"/>
        <v>6.93</v>
      </c>
      <c r="M33" s="3"/>
    </row>
    <row r="34" spans="1:13" ht="15.4" x14ac:dyDescent="0.45">
      <c r="A34" s="3" t="s">
        <v>57</v>
      </c>
      <c r="B34" s="3" t="s">
        <v>52</v>
      </c>
      <c r="C34" s="3">
        <v>9.5</v>
      </c>
      <c r="D34" s="3">
        <v>2</v>
      </c>
      <c r="E34" s="3">
        <f t="shared" si="2"/>
        <v>7.5</v>
      </c>
      <c r="F34" s="3"/>
      <c r="H34" s="3" t="s">
        <v>57</v>
      </c>
      <c r="I34" s="3" t="s">
        <v>52</v>
      </c>
      <c r="J34" s="3">
        <v>10</v>
      </c>
      <c r="K34" s="3">
        <v>1.5</v>
      </c>
      <c r="L34" s="3">
        <f t="shared" si="3"/>
        <v>8.5</v>
      </c>
      <c r="M34" s="13">
        <v>3</v>
      </c>
    </row>
    <row r="35" spans="1:13" ht="15.4" x14ac:dyDescent="0.45">
      <c r="A35" s="3" t="s">
        <v>58</v>
      </c>
      <c r="B35" s="3" t="s">
        <v>52</v>
      </c>
      <c r="C35" s="3"/>
      <c r="D35" s="3"/>
      <c r="E35" s="3">
        <f t="shared" si="2"/>
        <v>0</v>
      </c>
      <c r="F35" s="3"/>
      <c r="H35" s="3" t="s">
        <v>58</v>
      </c>
      <c r="I35" s="3" t="s">
        <v>52</v>
      </c>
      <c r="J35" s="3"/>
      <c r="K35" s="3"/>
      <c r="L35" s="3">
        <f t="shared" si="3"/>
        <v>0</v>
      </c>
      <c r="M35" s="3"/>
    </row>
    <row r="37" spans="1:13" ht="17.25" x14ac:dyDescent="0.45">
      <c r="A37" s="2" t="s">
        <v>33</v>
      </c>
      <c r="H37" s="2" t="s">
        <v>33</v>
      </c>
    </row>
    <row r="38" spans="1:13" ht="15.4" x14ac:dyDescent="0.45">
      <c r="A38" s="3" t="s">
        <v>0</v>
      </c>
      <c r="B38" s="3" t="s">
        <v>1</v>
      </c>
      <c r="C38" s="3" t="s">
        <v>63</v>
      </c>
      <c r="D38" s="3" t="s">
        <v>62</v>
      </c>
      <c r="E38" s="3" t="s">
        <v>2</v>
      </c>
      <c r="F38" s="3" t="s">
        <v>3</v>
      </c>
      <c r="H38" s="3" t="s">
        <v>0</v>
      </c>
      <c r="I38" s="3" t="s">
        <v>1</v>
      </c>
      <c r="J38" s="3" t="s">
        <v>63</v>
      </c>
      <c r="K38" s="3" t="s">
        <v>62</v>
      </c>
      <c r="L38" s="3" t="s">
        <v>2</v>
      </c>
      <c r="M38" s="4" t="s">
        <v>3</v>
      </c>
    </row>
    <row r="39" spans="1:13" ht="15.4" x14ac:dyDescent="0.45">
      <c r="A39" s="3" t="s">
        <v>59</v>
      </c>
      <c r="B39" s="3" t="s">
        <v>52</v>
      </c>
      <c r="C39" s="3">
        <v>9</v>
      </c>
      <c r="D39" s="3">
        <v>2.4500000000000002</v>
      </c>
      <c r="E39" s="3">
        <f>C39-D39</f>
        <v>6.55</v>
      </c>
      <c r="F39" s="13">
        <v>3</v>
      </c>
      <c r="H39" s="3" t="s">
        <v>59</v>
      </c>
      <c r="I39" s="3" t="s">
        <v>52</v>
      </c>
      <c r="J39" s="3">
        <v>10</v>
      </c>
      <c r="K39" s="3">
        <v>2.23</v>
      </c>
      <c r="L39" s="3">
        <f>J39-K39</f>
        <v>7.77</v>
      </c>
      <c r="M39" s="13">
        <v>3</v>
      </c>
    </row>
    <row r="40" spans="1:13" ht="15.4" x14ac:dyDescent="0.45">
      <c r="A40" s="3" t="s">
        <v>60</v>
      </c>
      <c r="B40" s="3" t="s">
        <v>52</v>
      </c>
      <c r="C40" s="3">
        <v>10</v>
      </c>
      <c r="D40" s="3">
        <v>2.9</v>
      </c>
      <c r="E40" s="3">
        <f t="shared" ref="E40:E41" si="4">C40-D40</f>
        <v>7.1</v>
      </c>
      <c r="F40" s="14">
        <v>2</v>
      </c>
      <c r="H40" s="3" t="s">
        <v>60</v>
      </c>
      <c r="I40" s="3" t="s">
        <v>52</v>
      </c>
      <c r="J40" s="3">
        <v>10</v>
      </c>
      <c r="K40" s="3">
        <v>1.37</v>
      </c>
      <c r="L40" s="3">
        <v>8.73</v>
      </c>
      <c r="M40" s="14">
        <v>2</v>
      </c>
    </row>
    <row r="41" spans="1:13" ht="15.4" x14ac:dyDescent="0.45">
      <c r="A41" s="3" t="s">
        <v>61</v>
      </c>
      <c r="B41" s="3" t="s">
        <v>52</v>
      </c>
      <c r="C41" s="3">
        <v>9</v>
      </c>
      <c r="D41" s="3">
        <v>1.85</v>
      </c>
      <c r="E41" s="3">
        <f t="shared" si="4"/>
        <v>7.15</v>
      </c>
      <c r="F41" s="11">
        <v>1</v>
      </c>
      <c r="H41" s="3" t="s">
        <v>61</v>
      </c>
      <c r="I41" s="3" t="s">
        <v>52</v>
      </c>
      <c r="J41" s="3">
        <v>10</v>
      </c>
      <c r="K41" s="3">
        <v>1.17</v>
      </c>
      <c r="L41" s="3">
        <v>8.93</v>
      </c>
      <c r="M41" s="11">
        <v>1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8"/>
  <sheetViews>
    <sheetView zoomScaleNormal="100" workbookViewId="0">
      <selection activeCell="A2" sqref="A2"/>
    </sheetView>
  </sheetViews>
  <sheetFormatPr defaultRowHeight="14.25" x14ac:dyDescent="0.45"/>
  <cols>
    <col min="1" max="1" width="22" bestFit="1" customWidth="1"/>
    <col min="2" max="2" width="7.1328125" bestFit="1" customWidth="1"/>
    <col min="3" max="3" width="6" customWidth="1"/>
    <col min="4" max="4" width="4.86328125" customWidth="1"/>
    <col min="5" max="5" width="6.86328125" customWidth="1"/>
    <col min="6" max="6" width="6.73046875" customWidth="1"/>
    <col min="7" max="7" width="3.1328125" customWidth="1"/>
    <col min="8" max="8" width="21.73046875" customWidth="1"/>
    <col min="10" max="10" width="7.1328125" customWidth="1"/>
    <col min="11" max="11" width="7.265625" customWidth="1"/>
    <col min="12" max="12" width="6.73046875" customWidth="1"/>
    <col min="13" max="13" width="6.1328125" customWidth="1"/>
    <col min="14" max="14" width="1.86328125" customWidth="1"/>
    <col min="15" max="15" width="22" bestFit="1" customWidth="1"/>
    <col min="17" max="17" width="6.59765625" customWidth="1"/>
    <col min="18" max="18" width="7.265625" customWidth="1"/>
    <col min="19" max="19" width="7.1328125" customWidth="1"/>
  </cols>
  <sheetData>
    <row r="3" spans="1:20" ht="28.15" x14ac:dyDescent="0.75">
      <c r="A3" s="1" t="s">
        <v>7</v>
      </c>
      <c r="B3" s="5"/>
      <c r="C3" s="5"/>
      <c r="D3" s="5"/>
      <c r="E3" s="5"/>
      <c r="F3" s="5"/>
      <c r="H3" s="1" t="s">
        <v>65</v>
      </c>
      <c r="O3" s="1" t="s">
        <v>66</v>
      </c>
    </row>
    <row r="4" spans="1:20" ht="15.4" x14ac:dyDescent="0.45">
      <c r="A4" s="5"/>
      <c r="B4" s="5"/>
      <c r="C4" s="5"/>
      <c r="D4" s="5"/>
      <c r="E4" s="5"/>
      <c r="F4" s="5"/>
    </row>
    <row r="5" spans="1:20" ht="17.25" x14ac:dyDescent="0.45">
      <c r="A5" s="2" t="s">
        <v>9</v>
      </c>
      <c r="B5" s="5"/>
      <c r="C5" s="5"/>
      <c r="D5" s="5"/>
      <c r="E5" s="5"/>
      <c r="F5" s="5"/>
      <c r="H5" s="2" t="s">
        <v>9</v>
      </c>
      <c r="I5" s="5"/>
      <c r="J5" s="5"/>
      <c r="K5" s="5"/>
      <c r="L5" s="5"/>
      <c r="M5" s="5"/>
      <c r="O5" s="2" t="s">
        <v>9</v>
      </c>
      <c r="P5" s="5"/>
      <c r="Q5" s="5"/>
      <c r="R5" s="5"/>
      <c r="S5" s="5"/>
      <c r="T5" s="5"/>
    </row>
    <row r="6" spans="1:20" ht="15.4" x14ac:dyDescent="0.45">
      <c r="A6" s="6" t="s">
        <v>0</v>
      </c>
      <c r="B6" s="6" t="s">
        <v>1</v>
      </c>
      <c r="C6" s="6" t="s">
        <v>63</v>
      </c>
      <c r="D6" s="6" t="s">
        <v>62</v>
      </c>
      <c r="E6" s="6" t="s">
        <v>2</v>
      </c>
      <c r="F6" s="6" t="s">
        <v>3</v>
      </c>
      <c r="H6" s="6" t="s">
        <v>0</v>
      </c>
      <c r="I6" s="6" t="s">
        <v>1</v>
      </c>
      <c r="J6" s="6" t="s">
        <v>63</v>
      </c>
      <c r="K6" s="6" t="s">
        <v>62</v>
      </c>
      <c r="L6" s="6" t="s">
        <v>2</v>
      </c>
      <c r="M6" s="6" t="s">
        <v>3</v>
      </c>
      <c r="O6" s="6" t="s">
        <v>0</v>
      </c>
      <c r="P6" s="6" t="s">
        <v>1</v>
      </c>
      <c r="Q6" s="6" t="s">
        <v>63</v>
      </c>
      <c r="R6" s="6" t="s">
        <v>62</v>
      </c>
      <c r="S6" s="6" t="s">
        <v>2</v>
      </c>
      <c r="T6" s="6" t="s">
        <v>3</v>
      </c>
    </row>
    <row r="7" spans="1:20" ht="15.4" x14ac:dyDescent="0.45">
      <c r="A7" s="6" t="s">
        <v>68</v>
      </c>
      <c r="B7" s="6" t="s">
        <v>4</v>
      </c>
      <c r="C7" s="6">
        <v>7</v>
      </c>
      <c r="D7" s="6">
        <v>9.3000000000000007</v>
      </c>
      <c r="E7" s="6">
        <f t="shared" ref="E7:E18" si="0">C7+D7</f>
        <v>16.3</v>
      </c>
      <c r="F7" s="6"/>
      <c r="H7" s="6" t="s">
        <v>68</v>
      </c>
      <c r="I7" s="6" t="s">
        <v>4</v>
      </c>
      <c r="J7" s="6">
        <v>4</v>
      </c>
      <c r="K7" s="6">
        <v>9.3000000000000007</v>
      </c>
      <c r="L7" s="6">
        <f>J7+K7</f>
        <v>13.3</v>
      </c>
      <c r="M7" s="6"/>
      <c r="O7" s="6" t="s">
        <v>68</v>
      </c>
      <c r="P7" s="6" t="s">
        <v>4</v>
      </c>
      <c r="Q7" s="6">
        <v>3</v>
      </c>
      <c r="R7" s="6">
        <v>9.0500000000000007</v>
      </c>
      <c r="S7" s="6">
        <f>Q7+R7</f>
        <v>12.05</v>
      </c>
      <c r="T7" s="6"/>
    </row>
    <row r="8" spans="1:20" ht="15.4" x14ac:dyDescent="0.45">
      <c r="A8" s="6" t="s">
        <v>34</v>
      </c>
      <c r="B8" s="7" t="s">
        <v>6</v>
      </c>
      <c r="C8" s="6">
        <v>7</v>
      </c>
      <c r="D8" s="6">
        <v>9.4499999999999993</v>
      </c>
      <c r="E8" s="6">
        <f t="shared" si="0"/>
        <v>16.45</v>
      </c>
      <c r="F8" s="6"/>
      <c r="H8" s="6" t="s">
        <v>34</v>
      </c>
      <c r="I8" s="7" t="s">
        <v>6</v>
      </c>
      <c r="J8" s="6">
        <v>3</v>
      </c>
      <c r="K8" s="6">
        <v>9.15</v>
      </c>
      <c r="L8" s="6">
        <f t="shared" ref="L8:L18" si="1">J8+K8</f>
        <v>12.15</v>
      </c>
      <c r="M8" s="6"/>
      <c r="O8" s="6" t="s">
        <v>34</v>
      </c>
      <c r="P8" s="7" t="s">
        <v>6</v>
      </c>
      <c r="Q8" s="6"/>
      <c r="R8" s="6"/>
      <c r="S8" s="6">
        <f t="shared" ref="S8:S18" si="2">Q8+R8</f>
        <v>0</v>
      </c>
      <c r="T8" s="6"/>
    </row>
    <row r="9" spans="1:20" ht="15.4" x14ac:dyDescent="0.45">
      <c r="A9" s="6" t="s">
        <v>35</v>
      </c>
      <c r="B9" s="7" t="s">
        <v>6</v>
      </c>
      <c r="C9" s="6">
        <v>7</v>
      </c>
      <c r="D9" s="6">
        <v>9.6</v>
      </c>
      <c r="E9" s="6">
        <f t="shared" si="0"/>
        <v>16.600000000000001</v>
      </c>
      <c r="F9" s="17">
        <v>3</v>
      </c>
      <c r="H9" s="6" t="s">
        <v>35</v>
      </c>
      <c r="I9" s="7" t="s">
        <v>6</v>
      </c>
      <c r="J9" s="6">
        <v>5.5</v>
      </c>
      <c r="K9" s="6">
        <v>7.85</v>
      </c>
      <c r="L9" s="6">
        <f t="shared" si="1"/>
        <v>13.35</v>
      </c>
      <c r="M9" s="17">
        <v>3</v>
      </c>
      <c r="O9" s="6" t="s">
        <v>35</v>
      </c>
      <c r="P9" s="7" t="s">
        <v>6</v>
      </c>
      <c r="Q9" s="6">
        <v>3</v>
      </c>
      <c r="R9" s="6">
        <v>8.9</v>
      </c>
      <c r="S9" s="6">
        <f t="shared" si="2"/>
        <v>11.9</v>
      </c>
      <c r="T9" s="6"/>
    </row>
    <row r="10" spans="1:20" ht="15.4" x14ac:dyDescent="0.45">
      <c r="A10" s="6" t="s">
        <v>36</v>
      </c>
      <c r="B10" s="7" t="s">
        <v>6</v>
      </c>
      <c r="C10" s="6">
        <v>9</v>
      </c>
      <c r="D10" s="6">
        <v>8.85</v>
      </c>
      <c r="E10" s="6">
        <f t="shared" si="0"/>
        <v>17.850000000000001</v>
      </c>
      <c r="F10" s="18">
        <v>2</v>
      </c>
      <c r="H10" s="6" t="s">
        <v>36</v>
      </c>
      <c r="I10" s="7" t="s">
        <v>6</v>
      </c>
      <c r="J10" s="6">
        <v>9.25</v>
      </c>
      <c r="K10" s="6">
        <v>8.0500000000000007</v>
      </c>
      <c r="L10" s="6">
        <f t="shared" si="1"/>
        <v>17.3</v>
      </c>
      <c r="M10" s="15">
        <v>1</v>
      </c>
      <c r="O10" s="6" t="s">
        <v>36</v>
      </c>
      <c r="P10" s="7" t="s">
        <v>6</v>
      </c>
      <c r="Q10" s="6">
        <v>4</v>
      </c>
      <c r="R10" s="6">
        <v>8</v>
      </c>
      <c r="S10" s="6">
        <f t="shared" si="2"/>
        <v>12</v>
      </c>
      <c r="T10" s="6"/>
    </row>
    <row r="11" spans="1:20" ht="15.4" x14ac:dyDescent="0.45">
      <c r="A11" s="6" t="s">
        <v>37</v>
      </c>
      <c r="B11" s="7" t="s">
        <v>6</v>
      </c>
      <c r="C11" s="6">
        <v>7</v>
      </c>
      <c r="D11" s="6">
        <v>9.35</v>
      </c>
      <c r="E11" s="6">
        <f t="shared" si="0"/>
        <v>16.350000000000001</v>
      </c>
      <c r="F11" s="6"/>
      <c r="H11" s="6" t="s">
        <v>37</v>
      </c>
      <c r="I11" s="7" t="s">
        <v>6</v>
      </c>
      <c r="J11" s="6">
        <v>3</v>
      </c>
      <c r="K11" s="6">
        <v>8.15</v>
      </c>
      <c r="L11" s="6">
        <f t="shared" si="1"/>
        <v>11.15</v>
      </c>
      <c r="M11" s="6"/>
      <c r="O11" s="6" t="s">
        <v>37</v>
      </c>
      <c r="P11" s="7" t="s">
        <v>6</v>
      </c>
      <c r="Q11" s="6">
        <v>3</v>
      </c>
      <c r="R11" s="6">
        <v>8.75</v>
      </c>
      <c r="S11" s="6">
        <f t="shared" si="2"/>
        <v>11.75</v>
      </c>
      <c r="T11" s="6"/>
    </row>
    <row r="12" spans="1:20" ht="15.4" x14ac:dyDescent="0.45">
      <c r="A12" s="6" t="s">
        <v>46</v>
      </c>
      <c r="B12" s="7" t="s">
        <v>52</v>
      </c>
      <c r="C12" s="6">
        <v>6</v>
      </c>
      <c r="D12" s="6">
        <v>9.0500000000000007</v>
      </c>
      <c r="E12" s="6">
        <f t="shared" si="0"/>
        <v>15.05</v>
      </c>
      <c r="F12" s="6"/>
      <c r="H12" s="6" t="s">
        <v>46</v>
      </c>
      <c r="I12" s="7" t="s">
        <v>52</v>
      </c>
      <c r="J12" s="6">
        <v>3</v>
      </c>
      <c r="K12" s="6">
        <v>9</v>
      </c>
      <c r="L12" s="6">
        <f t="shared" si="1"/>
        <v>12</v>
      </c>
      <c r="M12" s="6"/>
      <c r="O12" s="6" t="s">
        <v>46</v>
      </c>
      <c r="P12" s="7" t="s">
        <v>52</v>
      </c>
      <c r="Q12" s="6">
        <v>2</v>
      </c>
      <c r="R12" s="6">
        <v>9.1</v>
      </c>
      <c r="S12" s="6">
        <f t="shared" si="2"/>
        <v>11.1</v>
      </c>
      <c r="T12" s="6"/>
    </row>
    <row r="13" spans="1:20" ht="15.4" x14ac:dyDescent="0.45">
      <c r="A13" s="6" t="s">
        <v>47</v>
      </c>
      <c r="B13" s="7" t="s">
        <v>52</v>
      </c>
      <c r="C13" s="6"/>
      <c r="D13" s="6"/>
      <c r="E13" s="6">
        <f t="shared" si="0"/>
        <v>0</v>
      </c>
      <c r="F13" s="6"/>
      <c r="H13" s="6" t="s">
        <v>47</v>
      </c>
      <c r="I13" s="7" t="s">
        <v>52</v>
      </c>
      <c r="J13" s="6"/>
      <c r="K13" s="6"/>
      <c r="L13" s="6">
        <f t="shared" si="1"/>
        <v>0</v>
      </c>
      <c r="M13" s="6"/>
      <c r="O13" s="6" t="s">
        <v>47</v>
      </c>
      <c r="P13" s="7" t="s">
        <v>52</v>
      </c>
      <c r="Q13" s="6"/>
      <c r="R13" s="6"/>
      <c r="S13" s="6">
        <f t="shared" si="2"/>
        <v>0</v>
      </c>
      <c r="T13" s="6"/>
    </row>
    <row r="14" spans="1:20" ht="15.4" x14ac:dyDescent="0.45">
      <c r="A14" s="6" t="s">
        <v>48</v>
      </c>
      <c r="B14" s="7" t="s">
        <v>52</v>
      </c>
      <c r="C14" s="6">
        <v>7</v>
      </c>
      <c r="D14" s="6">
        <v>9.35</v>
      </c>
      <c r="E14" s="6">
        <f t="shared" si="0"/>
        <v>16.350000000000001</v>
      </c>
      <c r="F14" s="6"/>
      <c r="H14" s="6" t="s">
        <v>48</v>
      </c>
      <c r="I14" s="7" t="s">
        <v>52</v>
      </c>
      <c r="J14" s="6">
        <v>4</v>
      </c>
      <c r="K14" s="6">
        <v>9.3000000000000007</v>
      </c>
      <c r="L14" s="6">
        <f t="shared" si="1"/>
        <v>13.3</v>
      </c>
      <c r="M14" s="6"/>
      <c r="O14" s="6" t="s">
        <v>48</v>
      </c>
      <c r="P14" s="7" t="s">
        <v>52</v>
      </c>
      <c r="Q14" s="6">
        <v>3</v>
      </c>
      <c r="R14" s="6">
        <v>9.3000000000000007</v>
      </c>
      <c r="S14" s="6">
        <f t="shared" si="2"/>
        <v>12.3</v>
      </c>
      <c r="T14" s="17">
        <v>3</v>
      </c>
    </row>
    <row r="15" spans="1:20" ht="15.4" x14ac:dyDescent="0.45">
      <c r="A15" s="6" t="s">
        <v>49</v>
      </c>
      <c r="B15" s="7" t="s">
        <v>52</v>
      </c>
      <c r="C15" s="6">
        <v>7</v>
      </c>
      <c r="D15" s="6">
        <v>9.4499999999999993</v>
      </c>
      <c r="E15" s="6">
        <f t="shared" si="0"/>
        <v>16.45</v>
      </c>
      <c r="F15" s="6"/>
      <c r="H15" s="6" t="s">
        <v>49</v>
      </c>
      <c r="I15" s="7" t="s">
        <v>52</v>
      </c>
      <c r="J15" s="6">
        <v>3</v>
      </c>
      <c r="K15" s="6">
        <v>8.35</v>
      </c>
      <c r="L15" s="6">
        <f t="shared" si="1"/>
        <v>11.35</v>
      </c>
      <c r="M15" s="6"/>
      <c r="O15" s="6" t="s">
        <v>49</v>
      </c>
      <c r="P15" s="7" t="s">
        <v>52</v>
      </c>
      <c r="Q15" s="6">
        <v>2.25</v>
      </c>
      <c r="R15" s="6">
        <v>8</v>
      </c>
      <c r="S15" s="6">
        <f t="shared" si="2"/>
        <v>10.25</v>
      </c>
      <c r="T15" s="6"/>
    </row>
    <row r="16" spans="1:20" ht="15.4" x14ac:dyDescent="0.45">
      <c r="A16" s="6" t="s">
        <v>50</v>
      </c>
      <c r="B16" s="7" t="s">
        <v>52</v>
      </c>
      <c r="C16" s="6">
        <v>7</v>
      </c>
      <c r="D16" s="6">
        <v>9.35</v>
      </c>
      <c r="E16" s="6">
        <f t="shared" si="0"/>
        <v>16.350000000000001</v>
      </c>
      <c r="F16" s="6"/>
      <c r="H16" s="6" t="s">
        <v>50</v>
      </c>
      <c r="I16" s="7" t="s">
        <v>52</v>
      </c>
      <c r="J16" s="6">
        <v>4</v>
      </c>
      <c r="K16" s="6">
        <v>9.1999999999999993</v>
      </c>
      <c r="L16" s="6">
        <f t="shared" si="1"/>
        <v>13.2</v>
      </c>
      <c r="M16" s="6"/>
      <c r="O16" s="6" t="s">
        <v>50</v>
      </c>
      <c r="P16" s="7" t="s">
        <v>52</v>
      </c>
      <c r="Q16" s="6">
        <v>1.5</v>
      </c>
      <c r="R16" s="6">
        <v>9.65</v>
      </c>
      <c r="S16" s="6">
        <f t="shared" si="2"/>
        <v>11.15</v>
      </c>
      <c r="T16" s="6"/>
    </row>
    <row r="17" spans="1:20" ht="15.4" x14ac:dyDescent="0.45">
      <c r="A17" s="6" t="s">
        <v>51</v>
      </c>
      <c r="B17" s="7" t="s">
        <v>52</v>
      </c>
      <c r="C17" s="6">
        <v>9</v>
      </c>
      <c r="D17" s="6">
        <v>9.0500000000000007</v>
      </c>
      <c r="E17" s="6">
        <f t="shared" si="0"/>
        <v>18.05</v>
      </c>
      <c r="F17" s="15">
        <v>1</v>
      </c>
      <c r="H17" s="6" t="s">
        <v>51</v>
      </c>
      <c r="I17" s="7" t="s">
        <v>52</v>
      </c>
      <c r="J17" s="6">
        <v>5</v>
      </c>
      <c r="K17" s="6">
        <v>7</v>
      </c>
      <c r="L17" s="6">
        <f t="shared" si="1"/>
        <v>12</v>
      </c>
      <c r="M17" s="6"/>
      <c r="O17" s="6" t="s">
        <v>51</v>
      </c>
      <c r="P17" s="7" t="s">
        <v>52</v>
      </c>
      <c r="Q17" s="6">
        <v>3</v>
      </c>
      <c r="R17" s="6">
        <v>9.6</v>
      </c>
      <c r="S17" s="6">
        <f t="shared" si="2"/>
        <v>12.6</v>
      </c>
      <c r="T17" s="16">
        <v>2</v>
      </c>
    </row>
    <row r="18" spans="1:20" ht="15.4" x14ac:dyDescent="0.45">
      <c r="A18" s="6" t="s">
        <v>53</v>
      </c>
      <c r="B18" s="6" t="s">
        <v>52</v>
      </c>
      <c r="C18" s="6">
        <v>7</v>
      </c>
      <c r="D18" s="6">
        <v>9.0500000000000007</v>
      </c>
      <c r="E18" s="6">
        <f t="shared" si="0"/>
        <v>16.05</v>
      </c>
      <c r="F18" s="6"/>
      <c r="H18" s="6" t="s">
        <v>53</v>
      </c>
      <c r="I18" s="7" t="s">
        <v>52</v>
      </c>
      <c r="J18" s="6">
        <v>4</v>
      </c>
      <c r="K18" s="6">
        <v>9.4499999999999993</v>
      </c>
      <c r="L18" s="6">
        <f t="shared" si="1"/>
        <v>13.45</v>
      </c>
      <c r="M18" s="16">
        <v>2</v>
      </c>
      <c r="O18" s="6" t="s">
        <v>53</v>
      </c>
      <c r="P18" s="7" t="s">
        <v>52</v>
      </c>
      <c r="Q18" s="6">
        <v>3</v>
      </c>
      <c r="R18" s="6">
        <v>9.75</v>
      </c>
      <c r="S18" s="6">
        <f t="shared" si="2"/>
        <v>12.75</v>
      </c>
      <c r="T18" s="1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workbookViewId="0">
      <selection sqref="A1:B1048576"/>
    </sheetView>
  </sheetViews>
  <sheetFormatPr defaultRowHeight="14.25" x14ac:dyDescent="0.45"/>
  <cols>
    <col min="1" max="1" width="20" bestFit="1" customWidth="1"/>
    <col min="2" max="2" width="6.3984375" bestFit="1" customWidth="1"/>
    <col min="3" max="3" width="6.73046875" customWidth="1"/>
    <col min="4" max="4" width="5.73046875" customWidth="1"/>
    <col min="6" max="6" width="6.73046875" customWidth="1"/>
    <col min="7" max="7" width="6.59765625" customWidth="1"/>
    <col min="10" max="10" width="5.59765625" bestFit="1" customWidth="1"/>
    <col min="11" max="11" width="2.3984375" customWidth="1"/>
    <col min="12" max="12" width="20.265625" customWidth="1"/>
    <col min="13" max="13" width="6.3984375" bestFit="1" customWidth="1"/>
    <col min="14" max="15" width="6.3984375" customWidth="1"/>
    <col min="18" max="18" width="2.265625" customWidth="1"/>
    <col min="19" max="19" width="20" bestFit="1" customWidth="1"/>
  </cols>
  <sheetData>
    <row r="4" spans="1:24" ht="28.15" x14ac:dyDescent="0.75">
      <c r="A4" s="1" t="s">
        <v>7</v>
      </c>
      <c r="B4" s="5"/>
      <c r="C4" s="5"/>
      <c r="D4" s="5"/>
      <c r="E4" s="5"/>
      <c r="F4" s="5"/>
      <c r="G4" s="5"/>
      <c r="H4" s="5"/>
      <c r="I4" s="5"/>
      <c r="J4" s="5"/>
      <c r="L4" s="1" t="s">
        <v>65</v>
      </c>
      <c r="M4" s="5"/>
      <c r="N4" s="5"/>
      <c r="O4" s="5"/>
      <c r="P4" s="5"/>
      <c r="Q4" s="5"/>
      <c r="S4" s="1" t="s">
        <v>66</v>
      </c>
    </row>
    <row r="6" spans="1:24" ht="17.25" x14ac:dyDescent="0.45">
      <c r="A6" s="2" t="s">
        <v>38</v>
      </c>
      <c r="B6" s="5"/>
      <c r="C6" s="5"/>
      <c r="D6" s="5"/>
      <c r="E6" s="5"/>
      <c r="F6" s="5"/>
      <c r="G6" s="5"/>
      <c r="H6" s="5"/>
      <c r="I6" s="5"/>
      <c r="J6" s="5"/>
      <c r="L6" s="2" t="s">
        <v>38</v>
      </c>
      <c r="M6" s="5"/>
      <c r="N6" s="5"/>
      <c r="O6" s="5"/>
      <c r="P6" s="5"/>
      <c r="Q6" s="5"/>
      <c r="S6" s="2" t="s">
        <v>38</v>
      </c>
      <c r="T6" s="5"/>
      <c r="U6" s="5"/>
      <c r="V6" s="5"/>
      <c r="W6" s="5"/>
      <c r="X6" s="5"/>
    </row>
    <row r="7" spans="1:24" ht="15.4" x14ac:dyDescent="0.45">
      <c r="A7" s="3" t="s">
        <v>0</v>
      </c>
      <c r="B7" s="3" t="s">
        <v>1</v>
      </c>
      <c r="C7" s="3" t="s">
        <v>63</v>
      </c>
      <c r="D7" s="3" t="s">
        <v>62</v>
      </c>
      <c r="E7" s="3" t="s">
        <v>70</v>
      </c>
      <c r="F7" s="3" t="s">
        <v>63</v>
      </c>
      <c r="G7" s="3" t="s">
        <v>62</v>
      </c>
      <c r="H7" s="3" t="s">
        <v>71</v>
      </c>
      <c r="I7" s="3" t="s">
        <v>72</v>
      </c>
      <c r="J7" s="3" t="s">
        <v>3</v>
      </c>
      <c r="L7" s="3" t="s">
        <v>0</v>
      </c>
      <c r="M7" s="3" t="s">
        <v>1</v>
      </c>
      <c r="N7" s="3" t="s">
        <v>63</v>
      </c>
      <c r="O7" s="3" t="s">
        <v>62</v>
      </c>
      <c r="P7" s="3" t="s">
        <v>2</v>
      </c>
      <c r="Q7" s="3" t="s">
        <v>3</v>
      </c>
      <c r="S7" s="3" t="s">
        <v>0</v>
      </c>
      <c r="T7" s="8" t="s">
        <v>1</v>
      </c>
      <c r="U7" s="8" t="s">
        <v>63</v>
      </c>
      <c r="V7" s="8" t="s">
        <v>62</v>
      </c>
      <c r="W7" s="3" t="s">
        <v>2</v>
      </c>
      <c r="X7" s="3" t="s">
        <v>3</v>
      </c>
    </row>
    <row r="8" spans="1:24" ht="15.4" x14ac:dyDescent="0.45">
      <c r="A8" s="3" t="s">
        <v>39</v>
      </c>
      <c r="B8" s="3" t="s">
        <v>5</v>
      </c>
      <c r="C8" s="9">
        <v>2.2000000000000002</v>
      </c>
      <c r="D8" s="9">
        <v>9.65</v>
      </c>
      <c r="E8" s="3">
        <f t="shared" ref="E8:E16" si="0">C8+D8</f>
        <v>11.850000000000001</v>
      </c>
      <c r="F8" s="3">
        <v>1.6</v>
      </c>
      <c r="G8" s="3">
        <v>9.65</v>
      </c>
      <c r="H8" s="3">
        <f t="shared" ref="H8:H16" si="1">F8+G8</f>
        <v>11.25</v>
      </c>
      <c r="I8" s="10">
        <f>AVERAGE(H8,E8)</f>
        <v>11.55</v>
      </c>
      <c r="J8" s="11">
        <v>1</v>
      </c>
      <c r="L8" s="3" t="s">
        <v>39</v>
      </c>
      <c r="M8" s="3" t="s">
        <v>5</v>
      </c>
      <c r="N8" s="9">
        <v>2.2000000000000002</v>
      </c>
      <c r="O8" s="9">
        <v>6.25</v>
      </c>
      <c r="P8" s="3">
        <f>N8+O8</f>
        <v>8.4499999999999993</v>
      </c>
      <c r="Q8" s="11">
        <v>1</v>
      </c>
      <c r="S8" s="3" t="s">
        <v>39</v>
      </c>
      <c r="T8" s="3" t="s">
        <v>5</v>
      </c>
      <c r="U8" s="9"/>
      <c r="V8" s="9"/>
      <c r="W8" s="3">
        <f>U8+V8</f>
        <v>0</v>
      </c>
      <c r="X8" s="9"/>
    </row>
    <row r="9" spans="1:24" ht="15.4" x14ac:dyDescent="0.45">
      <c r="A9" s="3" t="s">
        <v>40</v>
      </c>
      <c r="B9" s="3" t="s">
        <v>4</v>
      </c>
      <c r="C9" s="9">
        <v>1.6</v>
      </c>
      <c r="D9" s="9">
        <v>9.5</v>
      </c>
      <c r="E9" s="3">
        <f t="shared" si="0"/>
        <v>11.1</v>
      </c>
      <c r="F9" s="3">
        <v>1.6</v>
      </c>
      <c r="G9" s="3">
        <v>9.5</v>
      </c>
      <c r="H9" s="3">
        <f t="shared" si="1"/>
        <v>11.1</v>
      </c>
      <c r="I9" s="10">
        <f t="shared" ref="I9:I16" si="2">AVERAGE(H9,E9)</f>
        <v>11.1</v>
      </c>
      <c r="J9" s="9"/>
      <c r="L9" s="3" t="s">
        <v>40</v>
      </c>
      <c r="M9" s="3" t="s">
        <v>4</v>
      </c>
      <c r="N9" s="9">
        <v>2</v>
      </c>
      <c r="O9" s="9">
        <v>2.9</v>
      </c>
      <c r="P9" s="3">
        <f t="shared" ref="P9:P16" si="3">N9+O9</f>
        <v>4.9000000000000004</v>
      </c>
      <c r="Q9" s="9"/>
      <c r="S9" s="3" t="s">
        <v>40</v>
      </c>
      <c r="T9" s="3" t="s">
        <v>4</v>
      </c>
      <c r="U9" s="9">
        <v>0.1</v>
      </c>
      <c r="V9" s="9">
        <v>1.2</v>
      </c>
      <c r="W9" s="3">
        <f t="shared" ref="W9:W16" si="4">U9+V9</f>
        <v>1.3</v>
      </c>
      <c r="X9" s="9"/>
    </row>
    <row r="10" spans="1:24" ht="15.4" x14ac:dyDescent="0.45">
      <c r="A10" s="3" t="s">
        <v>41</v>
      </c>
      <c r="B10" s="3" t="s">
        <v>4</v>
      </c>
      <c r="C10" s="9"/>
      <c r="D10" s="9"/>
      <c r="E10" s="3">
        <f t="shared" si="0"/>
        <v>0</v>
      </c>
      <c r="F10" s="3"/>
      <c r="G10" s="3"/>
      <c r="H10" s="3">
        <f t="shared" si="1"/>
        <v>0</v>
      </c>
      <c r="I10" s="10">
        <f t="shared" si="2"/>
        <v>0</v>
      </c>
      <c r="J10" s="9"/>
      <c r="L10" s="3" t="s">
        <v>41</v>
      </c>
      <c r="M10" s="3" t="s">
        <v>4</v>
      </c>
      <c r="N10" s="9"/>
      <c r="O10" s="9"/>
      <c r="P10" s="3">
        <f t="shared" si="3"/>
        <v>0</v>
      </c>
      <c r="Q10" s="9"/>
      <c r="S10" s="3" t="s">
        <v>41</v>
      </c>
      <c r="T10" s="3" t="s">
        <v>4</v>
      </c>
      <c r="U10" s="9"/>
      <c r="V10" s="9"/>
      <c r="W10" s="3">
        <f t="shared" si="4"/>
        <v>0</v>
      </c>
      <c r="X10" s="9"/>
    </row>
    <row r="11" spans="1:24" ht="15.4" x14ac:dyDescent="0.45">
      <c r="A11" s="3" t="s">
        <v>42</v>
      </c>
      <c r="B11" s="3" t="s">
        <v>4</v>
      </c>
      <c r="C11" s="9">
        <v>1.6</v>
      </c>
      <c r="D11" s="9">
        <v>9.25</v>
      </c>
      <c r="E11" s="3">
        <f t="shared" si="0"/>
        <v>10.85</v>
      </c>
      <c r="F11" s="3">
        <v>1.6</v>
      </c>
      <c r="G11" s="3">
        <v>9.6</v>
      </c>
      <c r="H11" s="3">
        <f t="shared" si="1"/>
        <v>11.2</v>
      </c>
      <c r="I11" s="10">
        <f t="shared" si="2"/>
        <v>11.024999999999999</v>
      </c>
      <c r="J11" s="9"/>
      <c r="L11" s="3" t="s">
        <v>42</v>
      </c>
      <c r="M11" s="3" t="s">
        <v>4</v>
      </c>
      <c r="N11" s="9">
        <v>1.4</v>
      </c>
      <c r="O11" s="9">
        <v>1.3</v>
      </c>
      <c r="P11" s="3">
        <f t="shared" si="3"/>
        <v>2.7</v>
      </c>
      <c r="Q11" s="9"/>
      <c r="S11" s="3" t="s">
        <v>42</v>
      </c>
      <c r="T11" s="3" t="s">
        <v>4</v>
      </c>
      <c r="U11" s="9">
        <v>0.1</v>
      </c>
      <c r="V11" s="9">
        <v>1.2</v>
      </c>
      <c r="W11" s="3">
        <f t="shared" si="4"/>
        <v>1.3</v>
      </c>
      <c r="X11" s="9"/>
    </row>
    <row r="12" spans="1:24" ht="15.4" x14ac:dyDescent="0.45">
      <c r="A12" s="3" t="s">
        <v>43</v>
      </c>
      <c r="B12" s="3" t="s">
        <v>4</v>
      </c>
      <c r="C12" s="9">
        <v>2.4</v>
      </c>
      <c r="D12" s="9">
        <v>8.5</v>
      </c>
      <c r="E12" s="3">
        <f t="shared" si="0"/>
        <v>10.9</v>
      </c>
      <c r="F12" s="3">
        <v>2.2000000000000002</v>
      </c>
      <c r="G12" s="3">
        <v>9.15</v>
      </c>
      <c r="H12" s="3">
        <f t="shared" si="1"/>
        <v>11.350000000000001</v>
      </c>
      <c r="I12" s="10">
        <f t="shared" si="2"/>
        <v>11.125</v>
      </c>
      <c r="J12" s="13">
        <v>3</v>
      </c>
      <c r="L12" s="3" t="s">
        <v>43</v>
      </c>
      <c r="M12" s="3" t="s">
        <v>4</v>
      </c>
      <c r="N12" s="9">
        <v>1.8</v>
      </c>
      <c r="O12" s="9">
        <v>3.15</v>
      </c>
      <c r="P12" s="3">
        <f t="shared" si="3"/>
        <v>4.95</v>
      </c>
      <c r="Q12" s="9"/>
      <c r="S12" s="3" t="s">
        <v>43</v>
      </c>
      <c r="T12" s="3" t="s">
        <v>4</v>
      </c>
      <c r="U12" s="9">
        <v>0.1</v>
      </c>
      <c r="V12" s="9">
        <v>1.75</v>
      </c>
      <c r="W12" s="3">
        <f t="shared" si="4"/>
        <v>1.85</v>
      </c>
      <c r="X12" s="12">
        <v>2</v>
      </c>
    </row>
    <row r="13" spans="1:24" ht="15.4" x14ac:dyDescent="0.45">
      <c r="A13" s="3" t="s">
        <v>44</v>
      </c>
      <c r="B13" s="3" t="s">
        <v>6</v>
      </c>
      <c r="C13" s="9">
        <v>1.6</v>
      </c>
      <c r="D13" s="9">
        <v>9.6</v>
      </c>
      <c r="E13" s="3">
        <f t="shared" si="0"/>
        <v>11.2</v>
      </c>
      <c r="F13" s="3">
        <v>1.6</v>
      </c>
      <c r="G13" s="3">
        <v>9.0500000000000007</v>
      </c>
      <c r="H13" s="3">
        <f t="shared" si="1"/>
        <v>10.65</v>
      </c>
      <c r="I13" s="10">
        <f t="shared" si="2"/>
        <v>10.925000000000001</v>
      </c>
      <c r="J13" s="9"/>
      <c r="L13" s="3" t="s">
        <v>44</v>
      </c>
      <c r="M13" s="3" t="s">
        <v>6</v>
      </c>
      <c r="N13" s="9">
        <v>2</v>
      </c>
      <c r="O13" s="9">
        <v>3.7</v>
      </c>
      <c r="P13" s="3">
        <f t="shared" si="3"/>
        <v>5.7</v>
      </c>
      <c r="Q13" s="9"/>
      <c r="S13" s="3" t="s">
        <v>44</v>
      </c>
      <c r="T13" s="3" t="s">
        <v>6</v>
      </c>
      <c r="U13" s="9"/>
      <c r="V13" s="9"/>
      <c r="W13" s="3">
        <f t="shared" si="4"/>
        <v>0</v>
      </c>
      <c r="X13" s="9"/>
    </row>
    <row r="14" spans="1:24" ht="15.4" x14ac:dyDescent="0.45">
      <c r="A14" s="3" t="s">
        <v>64</v>
      </c>
      <c r="B14" s="3" t="s">
        <v>6</v>
      </c>
      <c r="C14" s="9">
        <v>1.6</v>
      </c>
      <c r="D14" s="9">
        <v>9.35</v>
      </c>
      <c r="E14" s="3">
        <f t="shared" si="0"/>
        <v>10.95</v>
      </c>
      <c r="F14" s="3">
        <v>1.6</v>
      </c>
      <c r="G14" s="3">
        <v>8.35</v>
      </c>
      <c r="H14" s="3">
        <f t="shared" si="1"/>
        <v>9.9499999999999993</v>
      </c>
      <c r="I14" s="10">
        <f t="shared" si="2"/>
        <v>10.45</v>
      </c>
      <c r="J14" s="9"/>
      <c r="L14" s="3" t="s">
        <v>64</v>
      </c>
      <c r="M14" s="3" t="s">
        <v>6</v>
      </c>
      <c r="N14" s="9">
        <v>2</v>
      </c>
      <c r="O14" s="9">
        <v>4.2</v>
      </c>
      <c r="P14" s="3">
        <f t="shared" si="3"/>
        <v>6.2</v>
      </c>
      <c r="Q14" s="14">
        <v>2</v>
      </c>
      <c r="S14" s="3" t="s">
        <v>64</v>
      </c>
      <c r="T14" s="3" t="s">
        <v>6</v>
      </c>
      <c r="U14" s="9"/>
      <c r="V14" s="9"/>
      <c r="W14" s="3">
        <f t="shared" si="4"/>
        <v>0</v>
      </c>
      <c r="X14" s="9"/>
    </row>
    <row r="15" spans="1:24" ht="15.4" x14ac:dyDescent="0.45">
      <c r="A15" s="3" t="s">
        <v>45</v>
      </c>
      <c r="B15" s="3" t="s">
        <v>6</v>
      </c>
      <c r="C15" s="9">
        <v>2.2000000000000002</v>
      </c>
      <c r="D15" s="9">
        <v>8.35</v>
      </c>
      <c r="E15" s="3">
        <f t="shared" si="0"/>
        <v>10.55</v>
      </c>
      <c r="F15" s="3">
        <v>1.6</v>
      </c>
      <c r="G15" s="3">
        <v>8.85</v>
      </c>
      <c r="H15" s="3">
        <f t="shared" si="1"/>
        <v>10.45</v>
      </c>
      <c r="I15" s="10">
        <f t="shared" si="2"/>
        <v>10.5</v>
      </c>
      <c r="J15" s="9"/>
      <c r="L15" s="3" t="s">
        <v>45</v>
      </c>
      <c r="M15" s="3" t="s">
        <v>6</v>
      </c>
      <c r="N15" s="9">
        <v>2</v>
      </c>
      <c r="O15" s="9">
        <v>3.9</v>
      </c>
      <c r="P15" s="3">
        <f t="shared" si="3"/>
        <v>5.9</v>
      </c>
      <c r="Q15" s="9"/>
      <c r="S15" s="3" t="s">
        <v>45</v>
      </c>
      <c r="T15" s="3" t="s">
        <v>6</v>
      </c>
      <c r="U15" s="9">
        <v>1.2</v>
      </c>
      <c r="V15" s="9">
        <v>0.95</v>
      </c>
      <c r="W15" s="3">
        <f t="shared" si="4"/>
        <v>2.15</v>
      </c>
      <c r="X15" s="11">
        <v>1</v>
      </c>
    </row>
    <row r="16" spans="1:24" ht="15.4" x14ac:dyDescent="0.45">
      <c r="A16" s="3" t="s">
        <v>69</v>
      </c>
      <c r="B16" s="3" t="s">
        <v>52</v>
      </c>
      <c r="C16" s="9">
        <v>2.2000000000000002</v>
      </c>
      <c r="D16" s="9">
        <v>9.4</v>
      </c>
      <c r="E16" s="3">
        <f t="shared" si="0"/>
        <v>11.600000000000001</v>
      </c>
      <c r="F16" s="3">
        <v>1.6</v>
      </c>
      <c r="G16" s="3">
        <v>9.35</v>
      </c>
      <c r="H16" s="3">
        <f t="shared" si="1"/>
        <v>10.95</v>
      </c>
      <c r="I16" s="10">
        <f t="shared" si="2"/>
        <v>11.275</v>
      </c>
      <c r="J16" s="12">
        <v>2</v>
      </c>
      <c r="L16" s="3" t="s">
        <v>69</v>
      </c>
      <c r="M16" s="3" t="s">
        <v>52</v>
      </c>
      <c r="N16" s="9">
        <v>2.2000000000000002</v>
      </c>
      <c r="O16" s="9">
        <v>4</v>
      </c>
      <c r="P16" s="3">
        <f t="shared" si="3"/>
        <v>6.2</v>
      </c>
      <c r="Q16" s="14">
        <v>2</v>
      </c>
      <c r="S16" s="3" t="s">
        <v>69</v>
      </c>
      <c r="T16" s="3" t="s">
        <v>52</v>
      </c>
      <c r="U16" s="9">
        <v>0.1</v>
      </c>
      <c r="V16" s="9">
        <v>1.7</v>
      </c>
      <c r="W16" s="3">
        <f t="shared" si="4"/>
        <v>1.8</v>
      </c>
      <c r="X16" s="1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Stig 4, 5 og 6</vt:lpstr>
      <vt:lpstr>Smádreingir</vt:lpstr>
      <vt:lpstr>Dreingir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Sakarisson</dc:creator>
  <cp:lastModifiedBy>Jastrid Bech Árting</cp:lastModifiedBy>
  <dcterms:created xsi:type="dcterms:W3CDTF">2015-02-01T22:31:52Z</dcterms:created>
  <dcterms:modified xsi:type="dcterms:W3CDTF">2018-02-17T22:40:27Z</dcterms:modified>
</cp:coreProperties>
</file>